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24\"/>
    </mc:Choice>
  </mc:AlternateContent>
  <xr:revisionPtr revIDLastSave="0" documentId="13_ncr:1_{D9E18B23-66E7-4724-9319-62325FFF389F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Feuil1" sheetId="1" r:id="rId1"/>
    <sheet name="2024" sheetId="2" r:id="rId2"/>
  </sheets>
  <definedNames>
    <definedName name="_xlnm.Print_Area" localSheetId="1">'2024'!$A$1:$H$33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2" i="2"/>
  <c r="F28" i="2"/>
  <c r="F24" i="2"/>
  <c r="F25" i="2" l="1"/>
  <c r="F29" i="2" s="1"/>
  <c r="F33" i="2" l="1"/>
</calcChain>
</file>

<file path=xl/sharedStrings.xml><?xml version="1.0" encoding="utf-8"?>
<sst xmlns="http://schemas.openxmlformats.org/spreadsheetml/2006/main" count="36" uniqueCount="36">
  <si>
    <t>UNSA</t>
  </si>
  <si>
    <t>ADRESSE</t>
  </si>
  <si>
    <t xml:space="preserve">COMPTES ANNUELS- EXERCICE 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</si>
  <si>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</si>
  <si>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</si>
  <si>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</si>
  <si>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</si>
  <si>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</si>
  <si>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</si>
  <si>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</si>
  <si>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</si>
  <si>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</si>
  <si>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</si>
  <si>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</si>
  <si>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</si>
  <si>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</si>
  <si>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</si>
  <si>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</si>
  <si>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</si>
  <si>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</si>
  <si>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</si>
  <si>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</si>
  <si>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</si>
  <si>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</si>
  <si>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</si>
  <si>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</si>
  <si>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</si>
  <si>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</si>
  <si>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</si>
  <si>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</si>
  <si>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</si>
  <si>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</si>
  <si>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</si>
  <si>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Centre Hospitalier Saint Astier  BP 76 rue du Maréchal Leclerc 24110 Saint Astier</t>
  </si>
  <si>
    <t>INTITULE DU SYNDICAT UNSA 2024</t>
  </si>
  <si>
    <t>COMPTE DE RESULTAT EN LISTE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</si>
</sst>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vertical="top"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1:H31"/>
  <sheetViews>
    <sheetView workbookViewId="0">
      <selection activeCell="B21" sqref="B21:H21"/>
    </sheetView>
  </sheetViews>
  <sheetFormatPr baseColWidth="10" defaultRowHeight="14.4" x14ac:dyDescent="0.3"/>
  <sheetData>
    <row r="21" spans="1:8" x14ac:dyDescent="0.3">
      <c r="A21" s="1" t="s">
        <v>0</v>
      </c>
      <c r="B21" s="8" t="s">
        <v>34</v>
      </c>
      <c r="C21" s="8"/>
      <c r="D21" s="8"/>
      <c r="E21" s="8"/>
      <c r="F21" s="8"/>
      <c r="G21" s="8"/>
      <c r="H21" s="8"/>
    </row>
    <row r="24" spans="1:8" ht="15" customHeight="1" x14ac:dyDescent="0.3">
      <c r="A24" s="1" t="s">
        <v>1</v>
      </c>
      <c r="B24" s="7" t="s">
        <v>33</v>
      </c>
      <c r="C24" s="7"/>
      <c r="D24" s="7"/>
      <c r="E24" s="7"/>
      <c r="F24" s="7"/>
      <c r="G24" s="7"/>
      <c r="H24" s="7"/>
    </row>
    <row r="25" spans="1:8" x14ac:dyDescent="0.3">
      <c r="B25" s="7"/>
      <c r="C25" s="7"/>
      <c r="D25" s="7"/>
      <c r="E25" s="7"/>
      <c r="F25" s="7"/>
      <c r="G25" s="7"/>
      <c r="H25" s="7"/>
    </row>
    <row r="26" spans="1:8" x14ac:dyDescent="0.3">
      <c r="B26" s="7"/>
      <c r="C26" s="7"/>
      <c r="D26" s="7"/>
      <c r="E26" s="7"/>
      <c r="F26" s="7"/>
      <c r="G26" s="7"/>
      <c r="H26" s="7"/>
    </row>
    <row r="29" spans="1:8" x14ac:dyDescent="0.3">
      <c r="A29" s="9" t="s">
        <v>2</v>
      </c>
      <c r="B29" s="10"/>
      <c r="C29" s="10"/>
      <c r="D29" s="10"/>
      <c r="E29" s="10"/>
      <c r="F29" s="10"/>
      <c r="G29" s="10"/>
    </row>
    <row r="30" spans="1:8" x14ac:dyDescent="0.3">
      <c r="A30" s="10"/>
      <c r="B30" s="10"/>
      <c r="C30" s="10"/>
      <c r="D30" s="10"/>
      <c r="E30" s="10"/>
      <c r="F30" s="10"/>
      <c r="G30" s="10"/>
    </row>
    <row r="31" spans="1:8" x14ac:dyDescent="0.3">
      <c r="A31" s="10"/>
      <c r="B31" s="10"/>
      <c r="C31" s="10"/>
      <c r="D31" s="10"/>
      <c r="E31" s="10"/>
      <c r="F31" s="10"/>
      <c r="G31" s="10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3"/>
  <sheetViews>
    <sheetView tabSelected="1" workbookViewId="0">
      <selection activeCell="A3" sqref="A3:H3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39" t="s">
        <v>35</v>
      </c>
      <c r="B3" s="40"/>
      <c r="C3" s="40"/>
      <c r="D3" s="40"/>
      <c r="E3" s="40"/>
      <c r="F3" s="40"/>
      <c r="G3" s="40"/>
      <c r="H3" s="41"/>
    </row>
    <row r="4" spans="1:9" x14ac:dyDescent="0.3">
      <c r="A4" s="3">
        <v>740</v>
      </c>
      <c r="B4" s="25" t="s">
        <v>3</v>
      </c>
      <c r="C4" s="26"/>
      <c r="D4" s="26"/>
      <c r="E4" s="27"/>
      <c r="F4" s="12"/>
      <c r="G4" s="12"/>
      <c r="H4" s="13"/>
    </row>
    <row r="5" spans="1:9" x14ac:dyDescent="0.3">
      <c r="A5" s="3">
        <v>748</v>
      </c>
      <c r="B5" s="11" t="s">
        <v>4</v>
      </c>
      <c r="C5" s="12"/>
      <c r="D5" s="12"/>
      <c r="E5" s="13"/>
      <c r="F5" s="12"/>
      <c r="G5" s="12"/>
      <c r="H5" s="13"/>
    </row>
    <row r="6" spans="1:9" x14ac:dyDescent="0.3">
      <c r="A6" s="3">
        <v>751</v>
      </c>
      <c r="B6" s="11" t="s">
        <v>5</v>
      </c>
      <c r="C6" s="12"/>
      <c r="D6" s="12"/>
      <c r="E6" s="13"/>
      <c r="F6" s="12"/>
      <c r="G6" s="12"/>
      <c r="H6" s="13"/>
    </row>
    <row r="7" spans="1:9" x14ac:dyDescent="0.3">
      <c r="A7" s="3">
        <v>752</v>
      </c>
      <c r="B7" s="11" t="s">
        <v>6</v>
      </c>
      <c r="C7" s="12"/>
      <c r="D7" s="12"/>
      <c r="E7" s="13"/>
      <c r="F7" s="12"/>
      <c r="G7" s="12"/>
      <c r="H7" s="13"/>
    </row>
    <row r="8" spans="1:9" x14ac:dyDescent="0.3">
      <c r="A8" s="3">
        <v>756</v>
      </c>
      <c r="B8" s="11" t="s">
        <v>7</v>
      </c>
      <c r="C8" s="12"/>
      <c r="D8" s="12"/>
      <c r="E8" s="13"/>
      <c r="F8" s="12">
        <v>2360</v>
      </c>
      <c r="G8" s="12"/>
      <c r="H8" s="13"/>
    </row>
    <row r="9" spans="1:9" x14ac:dyDescent="0.3">
      <c r="A9" s="3">
        <v>758</v>
      </c>
      <c r="B9" s="11" t="s">
        <v>8</v>
      </c>
      <c r="C9" s="12"/>
      <c r="D9" s="12"/>
      <c r="E9" s="13"/>
      <c r="F9" s="12">
        <v>38.33</v>
      </c>
      <c r="G9" s="12"/>
      <c r="H9" s="13"/>
    </row>
    <row r="10" spans="1:9" ht="15" thickBot="1" x14ac:dyDescent="0.35">
      <c r="A10" s="3">
        <v>790</v>
      </c>
      <c r="B10" s="17" t="s">
        <v>9</v>
      </c>
      <c r="C10" s="18"/>
      <c r="D10" s="18"/>
      <c r="E10" s="19"/>
      <c r="F10" s="12"/>
      <c r="G10" s="12"/>
      <c r="H10" s="13"/>
    </row>
    <row r="11" spans="1:9" ht="30" customHeight="1" thickBot="1" x14ac:dyDescent="0.35">
      <c r="A11" s="28" t="s">
        <v>10</v>
      </c>
      <c r="B11" s="29"/>
      <c r="C11" s="29"/>
      <c r="D11" s="29"/>
      <c r="E11" s="30"/>
      <c r="F11" s="31">
        <f>SUM(F4:H10)</f>
        <v>2398.33</v>
      </c>
      <c r="G11" s="32"/>
      <c r="H11" s="33"/>
    </row>
    <row r="12" spans="1:9" x14ac:dyDescent="0.3">
      <c r="A12" s="4">
        <v>605</v>
      </c>
      <c r="B12" s="25" t="s">
        <v>11</v>
      </c>
      <c r="C12" s="26"/>
      <c r="D12" s="26"/>
      <c r="E12" s="26"/>
      <c r="F12" s="25">
        <v>16.899999999999999</v>
      </c>
      <c r="G12" s="26"/>
      <c r="H12" s="27"/>
      <c r="I12"/>
    </row>
    <row r="13" spans="1:9" x14ac:dyDescent="0.3">
      <c r="A13" s="5">
        <v>606</v>
      </c>
      <c r="B13" s="11" t="s">
        <v>12</v>
      </c>
      <c r="C13" s="12"/>
      <c r="D13" s="12"/>
      <c r="E13" s="12"/>
      <c r="F13" s="11"/>
      <c r="G13" s="12"/>
      <c r="H13" s="13"/>
    </row>
    <row r="14" spans="1:9" x14ac:dyDescent="0.3">
      <c r="A14" s="5">
        <v>611</v>
      </c>
      <c r="B14" s="11" t="s">
        <v>13</v>
      </c>
      <c r="C14" s="12"/>
      <c r="D14" s="12"/>
      <c r="E14" s="12"/>
      <c r="F14" s="11"/>
      <c r="G14" s="12"/>
      <c r="H14" s="13"/>
    </row>
    <row r="15" spans="1:9" x14ac:dyDescent="0.3">
      <c r="A15" s="5">
        <v>616</v>
      </c>
      <c r="B15" s="11" t="s">
        <v>14</v>
      </c>
      <c r="C15" s="12"/>
      <c r="D15" s="12"/>
      <c r="E15" s="12"/>
      <c r="F15" s="11"/>
      <c r="G15" s="12"/>
      <c r="H15" s="13"/>
    </row>
    <row r="16" spans="1:9" x14ac:dyDescent="0.3">
      <c r="A16" s="5">
        <v>618</v>
      </c>
      <c r="B16" s="11" t="s">
        <v>15</v>
      </c>
      <c r="C16" s="12"/>
      <c r="D16" s="12"/>
      <c r="E16" s="13"/>
      <c r="F16" s="11"/>
      <c r="G16" s="12"/>
      <c r="H16" s="13"/>
    </row>
    <row r="17" spans="1:8" x14ac:dyDescent="0.3">
      <c r="A17" s="5">
        <v>623</v>
      </c>
      <c r="B17" s="11" t="s">
        <v>16</v>
      </c>
      <c r="C17" s="12"/>
      <c r="D17" s="12"/>
      <c r="E17" s="13"/>
      <c r="F17" s="11"/>
      <c r="G17" s="12"/>
      <c r="H17" s="13"/>
    </row>
    <row r="18" spans="1:8" x14ac:dyDescent="0.3">
      <c r="A18" s="5">
        <v>625</v>
      </c>
      <c r="B18" s="11" t="s">
        <v>17</v>
      </c>
      <c r="C18" s="12"/>
      <c r="D18" s="12"/>
      <c r="E18" s="13"/>
      <c r="F18" s="11">
        <v>172.4</v>
      </c>
      <c r="G18" s="12"/>
      <c r="H18" s="13"/>
    </row>
    <row r="19" spans="1:8" x14ac:dyDescent="0.3">
      <c r="A19" s="5">
        <v>626</v>
      </c>
      <c r="B19" s="11" t="s">
        <v>18</v>
      </c>
      <c r="C19" s="12"/>
      <c r="D19" s="12"/>
      <c r="E19" s="13"/>
      <c r="F19" s="36"/>
      <c r="G19" s="37"/>
      <c r="H19" s="38"/>
    </row>
    <row r="20" spans="1:8" x14ac:dyDescent="0.3">
      <c r="A20" s="5">
        <v>627</v>
      </c>
      <c r="B20" s="11" t="s">
        <v>19</v>
      </c>
      <c r="C20" s="12"/>
      <c r="D20" s="12"/>
      <c r="E20" s="13"/>
      <c r="F20" s="11">
        <v>137.4</v>
      </c>
      <c r="G20" s="12"/>
      <c r="H20" s="13"/>
    </row>
    <row r="21" spans="1:8" x14ac:dyDescent="0.3">
      <c r="A21" s="5">
        <v>641</v>
      </c>
      <c r="B21" s="11" t="s">
        <v>20</v>
      </c>
      <c r="C21" s="12"/>
      <c r="D21" s="12"/>
      <c r="E21" s="13"/>
      <c r="F21" s="11"/>
      <c r="G21" s="12"/>
      <c r="H21" s="13"/>
    </row>
    <row r="22" spans="1:8" x14ac:dyDescent="0.3">
      <c r="A22" s="5">
        <v>645</v>
      </c>
      <c r="B22" s="11" t="s">
        <v>21</v>
      </c>
      <c r="C22" s="12"/>
      <c r="D22" s="12"/>
      <c r="E22" s="13"/>
      <c r="F22" s="11"/>
      <c r="G22" s="12"/>
      <c r="H22" s="13"/>
    </row>
    <row r="23" spans="1:8" ht="15" thickBot="1" x14ac:dyDescent="0.35">
      <c r="A23" s="6">
        <v>653</v>
      </c>
      <c r="B23" s="17" t="s">
        <v>22</v>
      </c>
      <c r="C23" s="18"/>
      <c r="D23" s="18"/>
      <c r="E23" s="19"/>
      <c r="F23" s="17">
        <v>1761</v>
      </c>
      <c r="G23" s="18"/>
      <c r="H23" s="19"/>
    </row>
    <row r="24" spans="1:8" ht="30" customHeight="1" thickBot="1" x14ac:dyDescent="0.35">
      <c r="A24" s="34" t="s">
        <v>23</v>
      </c>
      <c r="B24" s="35"/>
      <c r="C24" s="35"/>
      <c r="D24" s="35"/>
      <c r="E24" s="35"/>
      <c r="F24" s="20">
        <f>SUM(F12:H23)</f>
        <v>2087.6999999999998</v>
      </c>
      <c r="G24" s="21"/>
      <c r="H24" s="22"/>
    </row>
    <row r="25" spans="1:8" ht="30" customHeight="1" thickBot="1" x14ac:dyDescent="0.35">
      <c r="A25" s="28" t="s">
        <v>24</v>
      </c>
      <c r="B25" s="29"/>
      <c r="C25" s="29"/>
      <c r="D25" s="29"/>
      <c r="E25" s="29"/>
      <c r="F25" s="20">
        <f>(F11-F24)</f>
        <v>310.63000000000011</v>
      </c>
      <c r="G25" s="23"/>
      <c r="H25" s="24"/>
    </row>
    <row r="26" spans="1:8" x14ac:dyDescent="0.3">
      <c r="A26" s="4">
        <v>767</v>
      </c>
      <c r="B26" s="26" t="s">
        <v>25</v>
      </c>
      <c r="C26" s="26"/>
      <c r="D26" s="26"/>
      <c r="E26" s="26"/>
      <c r="F26" s="25"/>
      <c r="G26" s="26"/>
      <c r="H26" s="27"/>
    </row>
    <row r="27" spans="1:8" ht="15" thickBot="1" x14ac:dyDescent="0.35">
      <c r="A27" s="6">
        <v>661</v>
      </c>
      <c r="B27" s="12" t="s">
        <v>32</v>
      </c>
      <c r="C27" s="12"/>
      <c r="D27" s="12"/>
      <c r="E27" s="12"/>
      <c r="F27" s="17"/>
      <c r="G27" s="18"/>
      <c r="H27" s="19"/>
    </row>
    <row r="28" spans="1:8" ht="30" customHeight="1" thickBot="1" x14ac:dyDescent="0.35">
      <c r="A28" s="28" t="s">
        <v>26</v>
      </c>
      <c r="B28" s="29"/>
      <c r="C28" s="29"/>
      <c r="D28" s="29"/>
      <c r="E28" s="29"/>
      <c r="F28" s="20">
        <f>F26-F27</f>
        <v>0</v>
      </c>
      <c r="G28" s="21"/>
      <c r="H28" s="22"/>
    </row>
    <row r="29" spans="1:8" ht="30" customHeight="1" thickBot="1" x14ac:dyDescent="0.35">
      <c r="A29" s="28" t="s">
        <v>27</v>
      </c>
      <c r="B29" s="29"/>
      <c r="C29" s="29"/>
      <c r="D29" s="29"/>
      <c r="E29" s="29"/>
      <c r="F29" s="20">
        <f>(F25-F28)</f>
        <v>310.63000000000011</v>
      </c>
      <c r="G29" s="23"/>
      <c r="H29" s="24"/>
    </row>
    <row r="30" spans="1:8" x14ac:dyDescent="0.3">
      <c r="A30" s="4">
        <v>771</v>
      </c>
      <c r="B30" s="12" t="s">
        <v>28</v>
      </c>
      <c r="C30" s="12"/>
      <c r="D30" s="12"/>
      <c r="E30" s="12"/>
      <c r="F30" s="25"/>
      <c r="G30" s="26"/>
      <c r="H30" s="27"/>
    </row>
    <row r="31" spans="1:8" ht="15" thickBot="1" x14ac:dyDescent="0.35">
      <c r="A31" s="6">
        <v>671</v>
      </c>
      <c r="B31" s="12" t="s">
        <v>29</v>
      </c>
      <c r="C31" s="12"/>
      <c r="D31" s="12"/>
      <c r="E31" s="12"/>
      <c r="F31" s="17"/>
      <c r="G31" s="18"/>
      <c r="H31" s="19"/>
    </row>
    <row r="32" spans="1:8" ht="30" customHeight="1" thickBot="1" x14ac:dyDescent="0.35">
      <c r="A32" s="28" t="s">
        <v>30</v>
      </c>
      <c r="B32" s="29"/>
      <c r="C32" s="29"/>
      <c r="D32" s="29"/>
      <c r="E32" s="29"/>
      <c r="F32" s="20">
        <f>F30-F31</f>
        <v>0</v>
      </c>
      <c r="G32" s="21"/>
      <c r="H32" s="22"/>
    </row>
    <row r="33" spans="1:8" ht="30" customHeight="1" thickBot="1" x14ac:dyDescent="0.35">
      <c r="A33" s="28" t="s">
        <v>31</v>
      </c>
      <c r="B33" s="29"/>
      <c r="C33" s="29"/>
      <c r="D33" s="29"/>
      <c r="E33" s="29"/>
      <c r="F33" s="14">
        <f>(F25+F32)</f>
        <v>310.63000000000011</v>
      </c>
      <c r="G33" s="15"/>
      <c r="H33" s="16"/>
    </row>
  </sheetData>
  <sheetProtection sheet="1" objects="1" scenarios="1"/>
  <mergeCells count="61">
    <mergeCell ref="A3:H3"/>
    <mergeCell ref="B4:E4"/>
    <mergeCell ref="B5:E5"/>
    <mergeCell ref="B6:E6"/>
    <mergeCell ref="B7:E7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11:E11"/>
    <mergeCell ref="F11:H11"/>
    <mergeCell ref="A24:E24"/>
    <mergeCell ref="A25:E25"/>
    <mergeCell ref="B26:E26"/>
    <mergeCell ref="B20:E20"/>
    <mergeCell ref="B21:E21"/>
    <mergeCell ref="B22:E22"/>
    <mergeCell ref="F12:H12"/>
    <mergeCell ref="F13:H13"/>
    <mergeCell ref="F14:H14"/>
    <mergeCell ref="F15:H15"/>
    <mergeCell ref="F16:H16"/>
    <mergeCell ref="F17:H17"/>
    <mergeCell ref="F18:H18"/>
    <mergeCell ref="F19:H19"/>
    <mergeCell ref="A33:E33"/>
    <mergeCell ref="B12:E12"/>
    <mergeCell ref="B13:E13"/>
    <mergeCell ref="B14:E14"/>
    <mergeCell ref="B15:E15"/>
    <mergeCell ref="B16:E16"/>
    <mergeCell ref="B17:E17"/>
    <mergeCell ref="B18:E18"/>
    <mergeCell ref="B19:E19"/>
    <mergeCell ref="B27:E27"/>
    <mergeCell ref="A28:E28"/>
    <mergeCell ref="A29:E29"/>
    <mergeCell ref="B30:E30"/>
    <mergeCell ref="B31:E31"/>
    <mergeCell ref="A32:E32"/>
    <mergeCell ref="B23:E23"/>
    <mergeCell ref="F20:H20"/>
    <mergeCell ref="F33:H33"/>
    <mergeCell ref="F21:H21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2024</vt:lpstr>
      <vt:lpstr>'2024'!Zone_d_impression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2023-12-11T09:34:41Z</cp:lastPrinted>
  <dcterms:created xsi:type="dcterms:W3CDTF">2023-12-11T08:47:30Z</dcterms:created>
  <dcterms:modified xsi:type="dcterms:W3CDTF">2026-07-20T06:01:58Z</dcterms:modified>
</cp:coreProperties>
</file>