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HORS UDS\EDPAMS 08\"/>
    </mc:Choice>
  </mc:AlternateContent>
  <xr:revisionPtr revIDLastSave="0" documentId="8_{E98256AF-9F63-40AC-9B07-D67E74BA0BF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24" sheetId="2" r:id="rId2"/>
  </sheets>
  <definedNames>
    <definedName name="_xlnm.Print_Area" localSheetId="1">'COMPTE DE RESULTAT AU 31-12-24'!$A$1:$H$33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8" i="2"/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<sst xmlns="http://schemas.openxmlformats.org/spreadsheetml/2006/main" count="36" uniqueCount="36">
  <si>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</si>
  <si>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</si>
  <si>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</si>
  <si>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</si>
  <si>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</si>
  <si>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</si>
  <si>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</si>
  <si>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</si>
  <si>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</si>
  <si>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</si>
  <si>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</si>
  <si>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</si>
  <si>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</si>
  <si>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</si>
  <si>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</si>
  <si>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</si>
  <si>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</si>
  <si>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</si>
  <si>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</si>
  <si>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</si>
  <si>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</si>
  <si>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</si>
  <si>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</si>
  <si>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</si>
  <si>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</si>
  <si>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</si>
  <si>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</si>
  <si>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</si>
  <si>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</si>
  <si>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</si>
  <si>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</si>
  <si>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</si>
  <si>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</si>
  <si>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UNSA EDPAMS 08</t>
  </si>
  <si>
    <t>ROUTE DE CHATILLON 08240 BELLEVILLE ET CHATILLON SUR BAR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</si>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</sst>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H37" sqref="H37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34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35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opLeftCell="A10" workbookViewId="0">
      <selection activeCell="J28" sqref="J28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3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4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5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6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7</v>
      </c>
      <c r="C8" s="12"/>
      <c r="D8" s="12"/>
      <c r="E8" s="13"/>
      <c r="F8" s="12">
        <f>136*11</f>
        <v>1496</v>
      </c>
      <c r="G8" s="12"/>
      <c r="H8" s="13"/>
    </row>
    <row r="9" spans="1:9" x14ac:dyDescent="0.25">
      <c r="A9" s="3">
        <v>758</v>
      </c>
      <c r="B9" s="11" t="s">
        <v>8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9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10</v>
      </c>
      <c r="B11" s="29"/>
      <c r="C11" s="29"/>
      <c r="D11" s="29"/>
      <c r="E11" s="30"/>
      <c r="F11" s="31">
        <f>SUM(F4:H10)</f>
        <v>1496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1"/>
      <c r="G12" s="12"/>
      <c r="H12" s="13"/>
      <c r="I12"/>
    </row>
    <row r="13" spans="1:9" x14ac:dyDescent="0.25">
      <c r="A13" s="5">
        <v>606</v>
      </c>
      <c r="B13" s="11" t="s">
        <v>12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13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14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15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16</v>
      </c>
      <c r="C17" s="12"/>
      <c r="D17" s="12"/>
      <c r="E17" s="13"/>
      <c r="F17" s="11"/>
      <c r="G17" s="12"/>
      <c r="H17" s="13"/>
    </row>
    <row r="18" spans="1:8" x14ac:dyDescent="0.25">
      <c r="A18" s="5">
        <v>625</v>
      </c>
      <c r="B18" s="11" t="s">
        <v>17</v>
      </c>
      <c r="C18" s="12"/>
      <c r="D18" s="12"/>
      <c r="E18" s="13"/>
      <c r="F18" s="11">
        <v>354.6</v>
      </c>
      <c r="G18" s="12"/>
      <c r="H18" s="13"/>
    </row>
    <row r="19" spans="1:8" x14ac:dyDescent="0.25">
      <c r="A19" s="5">
        <v>626</v>
      </c>
      <c r="B19" s="11" t="s">
        <v>18</v>
      </c>
      <c r="C19" s="12"/>
      <c r="D19" s="12"/>
      <c r="E19" s="13"/>
      <c r="F19" s="36"/>
      <c r="G19" s="37"/>
      <c r="H19" s="38"/>
    </row>
    <row r="20" spans="1:8" x14ac:dyDescent="0.25">
      <c r="A20" s="5">
        <v>627</v>
      </c>
      <c r="B20" s="11" t="s">
        <v>19</v>
      </c>
      <c r="C20" s="12"/>
      <c r="D20" s="12"/>
      <c r="E20" s="13"/>
      <c r="F20" s="11">
        <v>41</v>
      </c>
      <c r="G20" s="12"/>
      <c r="H20" s="13"/>
    </row>
    <row r="21" spans="1:8" x14ac:dyDescent="0.25">
      <c r="A21" s="5">
        <v>641</v>
      </c>
      <c r="B21" s="11" t="s">
        <v>20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21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22</v>
      </c>
      <c r="C23" s="18"/>
      <c r="D23" s="18"/>
      <c r="E23" s="19"/>
      <c r="F23" s="17">
        <f>44*11+12*11</f>
        <v>616</v>
      </c>
      <c r="G23" s="18"/>
      <c r="H23" s="19"/>
    </row>
    <row r="24" spans="1:8" ht="30" customHeight="1" thickBot="1" x14ac:dyDescent="0.3">
      <c r="A24" s="34" t="s">
        <v>23</v>
      </c>
      <c r="B24" s="35"/>
      <c r="C24" s="35"/>
      <c r="D24" s="35"/>
      <c r="E24" s="35"/>
      <c r="F24" s="20">
        <f>SUM(F12:H23)</f>
        <v>1011.6</v>
      </c>
      <c r="G24" s="21"/>
      <c r="H24" s="22"/>
    </row>
    <row r="25" spans="1:8" ht="30" customHeight="1" thickBot="1" x14ac:dyDescent="0.3">
      <c r="A25" s="28" t="s">
        <v>24</v>
      </c>
      <c r="B25" s="29"/>
      <c r="C25" s="29"/>
      <c r="D25" s="29"/>
      <c r="E25" s="29"/>
      <c r="F25" s="20">
        <f>(F11-F24)</f>
        <v>484.4</v>
      </c>
      <c r="G25" s="23"/>
      <c r="H25" s="24"/>
    </row>
    <row r="26" spans="1:8" x14ac:dyDescent="0.25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27</v>
      </c>
      <c r="B29" s="29"/>
      <c r="C29" s="29"/>
      <c r="D29" s="29"/>
      <c r="E29" s="29"/>
      <c r="F29" s="20">
        <f>(F25-F28)</f>
        <v>484.4</v>
      </c>
      <c r="G29" s="23"/>
      <c r="H29" s="24"/>
    </row>
    <row r="30" spans="1:8" x14ac:dyDescent="0.25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31</v>
      </c>
      <c r="B33" s="29"/>
      <c r="C33" s="29"/>
      <c r="D33" s="29"/>
      <c r="E33" s="29"/>
      <c r="F33" s="14">
        <f>(F25+F32)</f>
        <v>484.4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31-12-24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2025-02-07T09:32:02Z</dcterms:modified>
</cp:coreProperties>
</file>